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970" windowHeight="9000"/>
  </bookViews>
  <sheets>
    <sheet name="DEUDA FINANCIERA" sheetId="1" r:id="rId1"/>
  </sheets>
  <definedNames>
    <definedName name="_xlnm.Print_Area" localSheetId="0">'DEUDA FINANCIERA'!$A$1:$E$35</definedName>
    <definedName name="_xlnm.Print_Titles" localSheetId="0">'DEUDA FINANCIERA'!$2:$8</definedName>
  </definedNames>
  <calcPr calcId="162913" fullCalcOnLoad="1"/>
</workbook>
</file>

<file path=xl/calcChain.xml><?xml version="1.0" encoding="utf-8"?>
<calcChain xmlns="http://schemas.openxmlformats.org/spreadsheetml/2006/main">
  <c r="D13" i="1" l="1"/>
  <c r="D17" i="1" s="1"/>
</calcChain>
</file>

<file path=xl/sharedStrings.xml><?xml version="1.0" encoding="utf-8"?>
<sst xmlns="http://schemas.openxmlformats.org/spreadsheetml/2006/main" count="40" uniqueCount="24">
  <si>
    <t>Pólizas de crédito a corto plazo</t>
  </si>
  <si>
    <t>€</t>
  </si>
  <si>
    <t>Préstamos para inversiones</t>
  </si>
  <si>
    <t>Total</t>
  </si>
  <si>
    <t>Características</t>
  </si>
  <si>
    <t xml:space="preserve">Préstamos para inversiones </t>
  </si>
  <si>
    <t>Amortización lineal anual</t>
  </si>
  <si>
    <t>Plazos</t>
  </si>
  <si>
    <t>Euribor anual + diferencial</t>
  </si>
  <si>
    <t>Servicio Administrativo de Gestión Financiera y Tesorería</t>
  </si>
  <si>
    <t>Fecha última actualización</t>
  </si>
  <si>
    <t xml:space="preserve">Periodicidad de la actualización del indicador </t>
  </si>
  <si>
    <t>Anual</t>
  </si>
  <si>
    <t xml:space="preserve">Emisión deuda pública </t>
  </si>
  <si>
    <t>Refinanciación ptmos. RDL 4/2012</t>
  </si>
  <si>
    <t>7 años desde su concertación</t>
  </si>
  <si>
    <t>Los datos se actualizan dentro de los 45 días posteriores a la finalización del año</t>
  </si>
  <si>
    <t>Área de Presidencia</t>
  </si>
  <si>
    <t>Tipos de interés</t>
  </si>
  <si>
    <t>Importe vivo</t>
  </si>
  <si>
    <t>IMPORTE DE LA DEUDA PUBLICA DEL CABILDO, SUS PLAZOS Y
 CARACTERÍSTICAS BÁSICAS</t>
  </si>
  <si>
    <t>Euribor anual + diferencial y tipos fijos</t>
  </si>
  <si>
    <t>Entre 7 y 20 años desde su concertación</t>
  </si>
  <si>
    <t>a 31.XII.2017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</si>
</sst>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[$-C0A]d\ &quot;de&quot;\ mmmm\ &quot;de&quot;\ yyyy;@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5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0" fillId="0" borderId="0"/>
    <xf numFmtId="0" fontId="11" fillId="6" borderId="0">
      <alignment horizontal="center"/>
    </xf>
    <xf numFmtId="0" fontId="11" fillId="0" borderId="0"/>
    <xf numFmtId="0" fontId="10" fillId="0" borderId="0">
      <alignment vertical="center"/>
    </xf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0" fillId="0" borderId="0" xfId="0" applyNumberFormat="1"/>
    <xf numFmtId="4" fontId="5" fillId="0" borderId="0" xfId="0" applyNumberFormat="1" applyFont="1"/>
    <xf numFmtId="0" fontId="4" fillId="0" borderId="0" xfId="0" applyFont="1" applyFill="1"/>
    <xf numFmtId="1" fontId="0" fillId="0" borderId="0" xfId="0" applyNumberFormat="1"/>
    <xf numFmtId="3" fontId="4" fillId="0" borderId="0" xfId="0" applyNumberFormat="1" applyFont="1"/>
    <xf numFmtId="17" fontId="0" fillId="0" borderId="0" xfId="0" applyNumberFormat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2" borderId="0" xfId="0" applyFill="1"/>
    <xf numFmtId="168" fontId="6" fillId="2" borderId="0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0" fillId="0" borderId="0" xfId="0" applyAlignment="1">
      <alignment horizontal="left" vertical="center"/>
    </xf>
    <xf numFmtId="0" fontId="2" fillId="0" borderId="0" xfId="0" applyFont="1" applyAlignment="1"/>
    <xf numFmtId="0" fontId="0" fillId="0" borderId="0" xfId="0" applyAlignment="1">
      <alignment horizontal="right"/>
    </xf>
    <xf numFmtId="0" fontId="4" fillId="3" borderId="0" xfId="0" applyFont="1" applyFill="1"/>
    <xf numFmtId="0" fontId="0" fillId="0" borderId="0" xfId="0" applyAlignment="1">
      <alignment horizontal="left"/>
    </xf>
    <xf numFmtId="0" fontId="9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5" borderId="0" xfId="0" applyFont="1" applyFill="1"/>
    <xf numFmtId="0" fontId="6" fillId="0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">
    <cellStyle name="Base" xfId="1"/>
    <cellStyle name="Encabezado Lista" xfId="2"/>
    <cellStyle name="Normal" xfId="0" builtinId="0"/>
    <cellStyle name="Titulo 1" xfId="3"/>
    <cellStyle name="Titulo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104775</xdr:rowOff>
    </xdr:from>
    <xdr:to>
      <xdr:col>1</xdr:col>
      <xdr:colOff>19050</xdr:colOff>
      <xdr:row>3</xdr:row>
      <xdr:rowOff>85725</xdr:rowOff>
    </xdr:to>
    <xdr:pic>
      <xdr:nvPicPr>
        <xdr:cNvPr id="1026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0"/>
          <a:ext cx="962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13" workbookViewId="0">
      <selection activeCell="H8" sqref="H8"/>
    </sheetView>
  </sheetViews>
  <sheetFormatPr baseColWidth="10" defaultColWidth="11.5703125" defaultRowHeight="14.25" x14ac:dyDescent="0.2"/>
  <cols>
    <col min="1" max="1" width="15.42578125" style="1" customWidth="1"/>
    <col min="2" max="2" width="30.7109375" style="1" customWidth="1"/>
    <col min="3" max="3" width="1.85546875" style="1" customWidth="1"/>
    <col min="4" max="4" width="34.140625" style="1" customWidth="1"/>
    <col min="5" max="5" width="2.28515625" style="1" customWidth="1"/>
    <col min="6" max="16384" width="11.5703125" style="1"/>
  </cols>
  <sheetData>
    <row r="1" spans="1:11" x14ac:dyDescent="0.2">
      <c r="A1" s="28"/>
      <c r="B1" s="28"/>
      <c r="C1" s="28"/>
      <c r="D1" s="28"/>
    </row>
    <row r="2" spans="1:11" ht="20.45" customHeight="1" x14ac:dyDescent="0.25">
      <c r="B2" s="3" t="s">
        <v>17</v>
      </c>
    </row>
    <row r="3" spans="1:11" ht="52.15" customHeight="1" x14ac:dyDescent="0.2">
      <c r="B3" s="2" t="s">
        <v>9</v>
      </c>
    </row>
    <row r="4" spans="1:11" ht="19.5" customHeight="1" x14ac:dyDescent="0.2">
      <c r="B4" s="2"/>
    </row>
    <row r="5" spans="1:11" s="15" customFormat="1" ht="21" customHeight="1" x14ac:dyDescent="0.25">
      <c r="A5" s="29" t="s">
        <v>10</v>
      </c>
      <c r="B5" s="29"/>
      <c r="D5" s="17">
        <v>43100</v>
      </c>
      <c r="E5" s="17"/>
      <c r="F5" s="14"/>
      <c r="G5" s="14"/>
      <c r="H5" s="14"/>
      <c r="I5" s="14"/>
      <c r="J5" s="14"/>
    </row>
    <row r="6" spans="1:11" s="15" customFormat="1" ht="15.75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</row>
    <row r="7" spans="1:11" s="12" customFormat="1" ht="19.149999999999999" customHeight="1" x14ac:dyDescent="0.25">
      <c r="A7" s="29" t="s">
        <v>11</v>
      </c>
      <c r="B7" s="29"/>
      <c r="D7" s="17" t="s">
        <v>12</v>
      </c>
      <c r="E7" s="17"/>
      <c r="F7" s="14"/>
      <c r="G7" s="14"/>
      <c r="H7" s="14"/>
      <c r="I7" s="11"/>
      <c r="J7" s="11"/>
      <c r="K7" s="11"/>
    </row>
    <row r="8" spans="1:11" s="12" customFormat="1" ht="12.6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9" customHeight="1" x14ac:dyDescent="0.25">
      <c r="A9" s="16"/>
      <c r="B9" s="16"/>
      <c r="C9" s="16"/>
      <c r="D9" s="16"/>
      <c r="E9" s="24"/>
      <c r="F9" s="14"/>
      <c r="G9" s="14"/>
      <c r="H9" s="14"/>
    </row>
    <row r="10" spans="1:11" ht="40.9" customHeight="1" x14ac:dyDescent="0.25">
      <c r="A10" s="30" t="s">
        <v>20</v>
      </c>
      <c r="B10" s="30"/>
      <c r="C10" s="30"/>
      <c r="D10" s="30"/>
      <c r="E10" s="25"/>
      <c r="F10" s="14"/>
      <c r="G10" s="14"/>
      <c r="H10" s="14"/>
    </row>
    <row r="11" spans="1:11" ht="15" x14ac:dyDescent="0.25">
      <c r="A11"/>
      <c r="B11"/>
      <c r="C11"/>
      <c r="D11"/>
      <c r="E11"/>
      <c r="F11"/>
    </row>
    <row r="12" spans="1:11" ht="15" x14ac:dyDescent="0.25">
      <c r="A12" s="22" t="s">
        <v>19</v>
      </c>
      <c r="B12" s="4" t="s">
        <v>0</v>
      </c>
      <c r="C12"/>
      <c r="D12" s="5">
        <v>0</v>
      </c>
      <c r="E12" s="6" t="s">
        <v>1</v>
      </c>
    </row>
    <row r="13" spans="1:11" ht="15" x14ac:dyDescent="0.25">
      <c r="A13" s="22" t="s">
        <v>23</v>
      </c>
      <c r="B13" s="4" t="s">
        <v>2</v>
      </c>
      <c r="C13"/>
      <c r="D13" s="26">
        <f>178709521.38-D14</f>
        <v>163938321.38</v>
      </c>
      <c r="E13" s="6" t="s">
        <v>1</v>
      </c>
    </row>
    <row r="14" spans="1:11" ht="15" x14ac:dyDescent="0.25">
      <c r="A14" s="7"/>
      <c r="B14" s="4" t="s">
        <v>14</v>
      </c>
      <c r="C14"/>
      <c r="D14" s="5">
        <v>14771200</v>
      </c>
      <c r="E14" s="6" t="s">
        <v>1</v>
      </c>
    </row>
    <row r="15" spans="1:11" ht="15" x14ac:dyDescent="0.25">
      <c r="A15" s="7"/>
      <c r="B15" s="4" t="s">
        <v>13</v>
      </c>
      <c r="C15"/>
      <c r="D15" s="5">
        <v>0</v>
      </c>
      <c r="E15" s="6" t="s">
        <v>1</v>
      </c>
    </row>
    <row r="16" spans="1:11" ht="10.15" customHeight="1" x14ac:dyDescent="0.25">
      <c r="A16" s="7"/>
      <c r="B16"/>
      <c r="C16"/>
      <c r="D16" s="8"/>
      <c r="E16"/>
    </row>
    <row r="17" spans="1:5" ht="18.600000000000001" customHeight="1" x14ac:dyDescent="0.25">
      <c r="A17" s="7"/>
      <c r="B17" s="4" t="s">
        <v>3</v>
      </c>
      <c r="C17"/>
      <c r="D17" s="9">
        <f>SUM(D12:D16)</f>
        <v>178709521.38</v>
      </c>
      <c r="E17" s="18" t="s">
        <v>1</v>
      </c>
    </row>
    <row r="18" spans="1:5" ht="15" x14ac:dyDescent="0.25">
      <c r="A18" s="7"/>
      <c r="B18"/>
      <c r="C18"/>
      <c r="D18"/>
      <c r="E18"/>
    </row>
    <row r="19" spans="1:5" ht="15" x14ac:dyDescent="0.25">
      <c r="A19" s="22" t="s">
        <v>4</v>
      </c>
      <c r="B19" s="4" t="s">
        <v>0</v>
      </c>
      <c r="C19"/>
      <c r="D19"/>
      <c r="E19"/>
    </row>
    <row r="20" spans="1:5" ht="15" x14ac:dyDescent="0.25">
      <c r="A20" s="7"/>
      <c r="B20" s="4" t="s">
        <v>5</v>
      </c>
      <c r="C20"/>
      <c r="D20" s="21" t="s">
        <v>6</v>
      </c>
      <c r="E20"/>
    </row>
    <row r="21" spans="1:5" ht="15" x14ac:dyDescent="0.25">
      <c r="A21" s="7"/>
      <c r="B21" s="4" t="s">
        <v>14</v>
      </c>
      <c r="C21"/>
      <c r="D21" s="21" t="s">
        <v>6</v>
      </c>
      <c r="E21"/>
    </row>
    <row r="22" spans="1:5" ht="15" x14ac:dyDescent="0.25">
      <c r="A22" s="7"/>
      <c r="B22" s="4" t="s">
        <v>13</v>
      </c>
      <c r="C22"/>
      <c r="D22"/>
      <c r="E22"/>
    </row>
    <row r="23" spans="1:5" ht="15" x14ac:dyDescent="0.25">
      <c r="A23" s="7"/>
      <c r="B23"/>
      <c r="C23"/>
      <c r="D23"/>
      <c r="E23"/>
    </row>
    <row r="24" spans="1:5" ht="15" x14ac:dyDescent="0.25">
      <c r="A24" s="22" t="s">
        <v>7</v>
      </c>
      <c r="B24" s="4" t="s">
        <v>0</v>
      </c>
      <c r="C24"/>
      <c r="D24"/>
      <c r="E24"/>
    </row>
    <row r="25" spans="1:5" ht="15" x14ac:dyDescent="0.25">
      <c r="A25" s="7"/>
      <c r="B25" s="4" t="s">
        <v>2</v>
      </c>
      <c r="C25"/>
      <c r="D25" s="27" t="s">
        <v>22</v>
      </c>
      <c r="E25"/>
    </row>
    <row r="26" spans="1:5" ht="15" x14ac:dyDescent="0.25">
      <c r="A26" s="7"/>
      <c r="B26" s="4" t="s">
        <v>14</v>
      </c>
      <c r="C26"/>
      <c r="D26" s="21" t="s">
        <v>15</v>
      </c>
      <c r="E26"/>
    </row>
    <row r="27" spans="1:5" ht="15" x14ac:dyDescent="0.25">
      <c r="A27" s="7"/>
      <c r="B27" s="4" t="s">
        <v>13</v>
      </c>
      <c r="C27"/>
      <c r="D27" s="10"/>
      <c r="E27"/>
    </row>
    <row r="28" spans="1:5" ht="15" x14ac:dyDescent="0.25">
      <c r="A28" s="7"/>
      <c r="B28"/>
      <c r="C28"/>
      <c r="D28"/>
      <c r="E28"/>
    </row>
    <row r="29" spans="1:5" ht="15" x14ac:dyDescent="0.25">
      <c r="A29" s="22" t="s">
        <v>18</v>
      </c>
      <c r="B29" s="4" t="s">
        <v>0</v>
      </c>
      <c r="C29"/>
      <c r="D29"/>
      <c r="E29"/>
    </row>
    <row r="30" spans="1:5" ht="15" x14ac:dyDescent="0.25">
      <c r="A30"/>
      <c r="B30" s="4" t="s">
        <v>2</v>
      </c>
      <c r="C30"/>
      <c r="D30" s="23" t="s">
        <v>21</v>
      </c>
      <c r="E30"/>
    </row>
    <row r="31" spans="1:5" ht="15" x14ac:dyDescent="0.25">
      <c r="A31"/>
      <c r="B31" s="4" t="s">
        <v>14</v>
      </c>
      <c r="C31"/>
      <c r="D31" s="21" t="s">
        <v>8</v>
      </c>
      <c r="E31"/>
    </row>
    <row r="32" spans="1:5" ht="15" x14ac:dyDescent="0.25">
      <c r="A32"/>
      <c r="B32" s="4" t="s">
        <v>13</v>
      </c>
      <c r="C32"/>
      <c r="D32"/>
      <c r="E32"/>
    </row>
    <row r="35" spans="2:8" s="20" customFormat="1" ht="19.149999999999999" customHeight="1" x14ac:dyDescent="0.2">
      <c r="B35" s="31" t="s">
        <v>16</v>
      </c>
      <c r="C35" s="32"/>
      <c r="D35" s="32"/>
      <c r="E35" s="32"/>
      <c r="F35" s="19"/>
      <c r="G35" s="19"/>
      <c r="H35" s="19"/>
    </row>
  </sheetData>
  <mergeCells count="4">
    <mergeCell ref="A5:B5"/>
    <mergeCell ref="A7:B7"/>
    <mergeCell ref="A10:D10"/>
    <mergeCell ref="B35:E35"/>
  </mergeCells>
  <phoneticPr fontId="0" type="noConversion"/>
  <pageMargins left="0.98425196850393704" right="0.39370078740157483" top="1.5748031496062993" bottom="0.78740157480314965" header="0.31496062992125984" footer="0.31496062992125984"/>
  <pageSetup paperSize="9" orientation="portrait" horizontalDpi="300" verticalDpi="300" r:id="rId1"/>
  <headerFooter>
    <oddFooter>&amp;C&amp;N/&amp;N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FINANCIERA</vt:lpstr>
      <vt:lpstr>'DEUDA FINANCIERA'!Área_de_impresión</vt:lpstr>
      <vt:lpstr>'DEUDA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Cabildo de Tenerife</dc:creator>
  <cp:lastModifiedBy>Usuario</cp:lastModifiedBy>
  <cp:lastPrinted>2018-03-07T13:43:17Z</cp:lastPrinted>
  <dcterms:created xsi:type="dcterms:W3CDTF">2014-08-08T08:09:54Z</dcterms:created>
  <dcterms:modified xsi:type="dcterms:W3CDTF">2018-07-02T10:08:08Z</dcterms:modified>
</cp:coreProperties>
</file>